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5315" windowHeight="11070"/>
  </bookViews>
  <sheets>
    <sheet name="9 день" sheetId="1" r:id="rId1"/>
  </sheets>
  <definedNames>
    <definedName name="_xlnm.Print_Area" localSheetId="0">'9 день'!$A$1:$P$4</definedName>
  </definedNames>
  <calcPr calcId="145621"/>
</workbook>
</file>

<file path=xl/calcChain.xml><?xml version="1.0" encoding="utf-8"?>
<calcChain xmlns="http://schemas.openxmlformats.org/spreadsheetml/2006/main">
  <c r="C18" i="1" l="1"/>
  <c r="O17" i="1"/>
  <c r="N17" i="1"/>
  <c r="M17" i="1"/>
  <c r="L17" i="1"/>
  <c r="K17" i="1"/>
  <c r="J17" i="1"/>
  <c r="I17" i="1"/>
  <c r="H17" i="1"/>
  <c r="G17" i="1"/>
  <c r="F17" i="1"/>
  <c r="E17" i="1"/>
  <c r="D17" i="1"/>
  <c r="O10" i="1"/>
  <c r="O18" i="1" s="1"/>
  <c r="N10" i="1"/>
  <c r="N18" i="1" s="1"/>
  <c r="M10" i="1"/>
  <c r="M18" i="1" s="1"/>
  <c r="L10" i="1"/>
  <c r="L18" i="1" s="1"/>
  <c r="K10" i="1"/>
  <c r="K18" i="1" s="1"/>
  <c r="J10" i="1"/>
  <c r="J18" i="1" s="1"/>
  <c r="I10" i="1"/>
  <c r="I18" i="1" s="1"/>
  <c r="H10" i="1"/>
  <c r="H18" i="1" s="1"/>
  <c r="G10" i="1"/>
  <c r="G18" i="1" s="1"/>
  <c r="F10" i="1"/>
  <c r="F18" i="1" s="1"/>
  <c r="E10" i="1"/>
  <c r="E18" i="1" s="1"/>
  <c r="D10" i="1"/>
  <c r="D18" i="1" s="1"/>
</calcChain>
</file>

<file path=xl/sharedStrings.xml><?xml version="1.0" encoding="utf-8"?>
<sst xmlns="http://schemas.openxmlformats.org/spreadsheetml/2006/main" count="50" uniqueCount="46">
  <si>
    <t>Прием пищи</t>
  </si>
  <si>
    <t>Наименование блюд</t>
  </si>
  <si>
    <t>Выход</t>
  </si>
  <si>
    <t>Белки</t>
  </si>
  <si>
    <t xml:space="preserve">Жиры </t>
  </si>
  <si>
    <t>Углеводы</t>
  </si>
  <si>
    <t>к-во Ккал</t>
  </si>
  <si>
    <t>Витамины, мг.</t>
  </si>
  <si>
    <t>Минералы, мг.</t>
  </si>
  <si>
    <t>№ Рецептуры</t>
  </si>
  <si>
    <t>7-11 лет</t>
  </si>
  <si>
    <t>В1</t>
  </si>
  <si>
    <t>В2</t>
  </si>
  <si>
    <t>РР</t>
  </si>
  <si>
    <t>С</t>
  </si>
  <si>
    <t>Са</t>
  </si>
  <si>
    <t>Mg</t>
  </si>
  <si>
    <t>P</t>
  </si>
  <si>
    <t>Fe</t>
  </si>
  <si>
    <t>2 НЕДЕЛЯ 9 ДЕНЬ</t>
  </si>
  <si>
    <t>ЗАВТРАК</t>
  </si>
  <si>
    <t>Гуляш из говядины</t>
  </si>
  <si>
    <t>90/50</t>
  </si>
  <si>
    <t>ДеЛи принт 2005 - 260</t>
  </si>
  <si>
    <t>Каша рассыпчатая (гречневая)</t>
  </si>
  <si>
    <t>ДеЛи принт 2005 - 171</t>
  </si>
  <si>
    <t>Чай с лимоном</t>
  </si>
  <si>
    <t>200/15/7</t>
  </si>
  <si>
    <t>ДеЛи принт 2005 - 377</t>
  </si>
  <si>
    <t>Хлеб пшеничный</t>
  </si>
  <si>
    <t>готовая продукция</t>
  </si>
  <si>
    <t>Итого</t>
  </si>
  <si>
    <t>ОБЕД</t>
  </si>
  <si>
    <t>Суп картофельный с лапшой</t>
  </si>
  <si>
    <t>ДеЛи принт 2005 - 103, 297</t>
  </si>
  <si>
    <t>Рыба запеченная (минтай)</t>
  </si>
  <si>
    <t>ДеЛи принт 2005 - 230</t>
  </si>
  <si>
    <t>Картофельное пюре</t>
  </si>
  <si>
    <t>ДеЛи принт 2005 - 128</t>
  </si>
  <si>
    <t>Чай с сахаром</t>
  </si>
  <si>
    <t>200/15</t>
  </si>
  <si>
    <t>ДеЛи принт 2005 - 376</t>
  </si>
  <si>
    <t>Хлеб ржаной</t>
  </si>
  <si>
    <t>Итого за день</t>
  </si>
  <si>
    <t xml:space="preserve">МБОУ гимназия № 10 ЛИК г. Невинномысска </t>
  </si>
  <si>
    <t>22.09.2022.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</si>
</sst>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1" fillId="0" borderId="4" xfId="0" applyFont="1" applyBorder="1" applyAlignment="1">
      <alignment horizontal="center"/>
    </xf>
    <xf numFmtId="0" fontId="1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4"/>
  <sheetViews>
    <sheetView tabSelected="1" zoomScale="70" zoomScaleNormal="70" workbookViewId="0">
      <selection activeCell="A2" sqref="A2:B2"/>
    </sheetView>
  </sheetViews>
  <sheetFormatPr defaultRowHeight="15" x14ac:dyDescent="0.25"/>
  <cols>
    <col min="1" max="1" width="18.42578125" style="2" customWidth="1"/>
    <col min="2" max="2" width="32" style="2" customWidth="1"/>
    <col min="3" max="3" width="18.140625" style="2" customWidth="1"/>
    <col min="4" max="5" width="9.140625" style="2"/>
    <col min="6" max="6" width="11.85546875" style="2" customWidth="1"/>
    <col min="7" max="7" width="13.85546875" style="2" customWidth="1"/>
    <col min="8" max="15" width="9.140625" style="2"/>
    <col min="16" max="16" width="31.5703125" style="2" customWidth="1"/>
    <col min="17" max="16384" width="9.140625" style="2"/>
  </cols>
  <sheetData>
    <row r="1" spans="1:19" ht="15.75" x14ac:dyDescent="0.25">
      <c r="A1" s="16" t="s">
        <v>44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9" ht="15.75" x14ac:dyDescent="0.25">
      <c r="A2" s="18" t="s">
        <v>45</v>
      </c>
      <c r="B2" s="1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9" ht="15.75" x14ac:dyDescent="0.25">
      <c r="A3" s="15" t="s">
        <v>0</v>
      </c>
      <c r="B3" s="15" t="s">
        <v>1</v>
      </c>
      <c r="C3" s="3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4" t="s">
        <v>7</v>
      </c>
      <c r="I3" s="14"/>
      <c r="J3" s="14"/>
      <c r="K3" s="14"/>
      <c r="L3" s="14" t="s">
        <v>8</v>
      </c>
      <c r="M3" s="14"/>
      <c r="N3" s="14"/>
      <c r="O3" s="14"/>
      <c r="P3" s="15" t="s">
        <v>9</v>
      </c>
      <c r="Q3" s="1"/>
      <c r="R3" s="1"/>
      <c r="S3" s="1"/>
    </row>
    <row r="4" spans="1:19" ht="15.75" x14ac:dyDescent="0.25">
      <c r="A4" s="15"/>
      <c r="B4" s="15"/>
      <c r="C4" s="3" t="s">
        <v>10</v>
      </c>
      <c r="D4" s="15"/>
      <c r="E4" s="15"/>
      <c r="F4" s="15"/>
      <c r="G4" s="15"/>
      <c r="H4" s="3" t="s">
        <v>11</v>
      </c>
      <c r="I4" s="3" t="s">
        <v>12</v>
      </c>
      <c r="J4" s="3" t="s">
        <v>13</v>
      </c>
      <c r="K4" s="3" t="s">
        <v>14</v>
      </c>
      <c r="L4" s="3" t="s">
        <v>15</v>
      </c>
      <c r="M4" s="3" t="s">
        <v>16</v>
      </c>
      <c r="N4" s="3" t="s">
        <v>17</v>
      </c>
      <c r="O4" s="3" t="s">
        <v>18</v>
      </c>
      <c r="P4" s="15"/>
      <c r="Q4" s="1"/>
      <c r="R4" s="1"/>
      <c r="S4" s="1"/>
    </row>
    <row r="5" spans="1:19" ht="15.75" x14ac:dyDescent="0.25">
      <c r="A5" s="4" t="s">
        <v>19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"/>
      <c r="R5" s="1"/>
      <c r="S5" s="1"/>
    </row>
    <row r="6" spans="1:19" ht="15.75" x14ac:dyDescent="0.25">
      <c r="A6" s="5" t="s">
        <v>20</v>
      </c>
      <c r="B6" s="6" t="s">
        <v>21</v>
      </c>
      <c r="C6" s="6" t="s">
        <v>22</v>
      </c>
      <c r="D6" s="6">
        <v>27.7</v>
      </c>
      <c r="E6" s="6">
        <v>11.5</v>
      </c>
      <c r="F6" s="6">
        <v>6.6</v>
      </c>
      <c r="G6" s="6">
        <v>241.2</v>
      </c>
      <c r="H6" s="6">
        <v>7.0000000000000007E-2</v>
      </c>
      <c r="I6" s="6">
        <v>0.22</v>
      </c>
      <c r="J6" s="6">
        <v>7.92</v>
      </c>
      <c r="K6" s="6">
        <v>2.02</v>
      </c>
      <c r="L6" s="6">
        <v>47.98</v>
      </c>
      <c r="M6" s="6">
        <v>48.47</v>
      </c>
      <c r="N6" s="6">
        <v>339.13</v>
      </c>
      <c r="O6" s="6">
        <v>6.73</v>
      </c>
      <c r="P6" s="6" t="s">
        <v>23</v>
      </c>
      <c r="Q6" s="1"/>
      <c r="R6" s="1"/>
      <c r="S6" s="1"/>
    </row>
    <row r="7" spans="1:19" ht="15.75" x14ac:dyDescent="0.25">
      <c r="A7" s="7"/>
      <c r="B7" s="6" t="s">
        <v>24</v>
      </c>
      <c r="C7" s="6">
        <v>150</v>
      </c>
      <c r="D7" s="6">
        <v>3.6</v>
      </c>
      <c r="E7" s="6">
        <v>2.4</v>
      </c>
      <c r="F7" s="6">
        <v>38.700000000000003</v>
      </c>
      <c r="G7" s="6">
        <v>246</v>
      </c>
      <c r="H7" s="6">
        <v>0.14000000000000001</v>
      </c>
      <c r="I7" s="6">
        <v>0.08</v>
      </c>
      <c r="J7" s="6">
        <v>1.71</v>
      </c>
      <c r="K7" s="6">
        <v>0</v>
      </c>
      <c r="L7" s="6">
        <v>32</v>
      </c>
      <c r="M7" s="6">
        <v>38</v>
      </c>
      <c r="N7" s="6">
        <v>140</v>
      </c>
      <c r="O7" s="6">
        <v>3.2</v>
      </c>
      <c r="P7" s="6" t="s">
        <v>25</v>
      </c>
      <c r="Q7" s="1"/>
      <c r="R7" s="1"/>
      <c r="S7" s="1"/>
    </row>
    <row r="8" spans="1:19" ht="15.75" x14ac:dyDescent="0.25">
      <c r="A8" s="7"/>
      <c r="B8" s="6" t="s">
        <v>26</v>
      </c>
      <c r="C8" s="6" t="s">
        <v>27</v>
      </c>
      <c r="D8" s="6">
        <v>1.4</v>
      </c>
      <c r="E8" s="6">
        <v>1.6</v>
      </c>
      <c r="F8" s="6">
        <v>17.7</v>
      </c>
      <c r="G8" s="6">
        <v>91</v>
      </c>
      <c r="H8" s="6">
        <v>0</v>
      </c>
      <c r="I8" s="6">
        <v>0.01</v>
      </c>
      <c r="J8" s="6">
        <v>0</v>
      </c>
      <c r="K8" s="6">
        <v>0.1</v>
      </c>
      <c r="L8" s="6">
        <v>5.4</v>
      </c>
      <c r="M8" s="6">
        <v>0</v>
      </c>
      <c r="N8" s="6">
        <v>0</v>
      </c>
      <c r="O8" s="6">
        <v>0.8</v>
      </c>
      <c r="P8" s="6" t="s">
        <v>28</v>
      </c>
      <c r="Q8" s="1"/>
      <c r="R8" s="1"/>
      <c r="S8" s="1"/>
    </row>
    <row r="9" spans="1:19" ht="15.75" x14ac:dyDescent="0.25">
      <c r="A9" s="7"/>
      <c r="B9" s="6" t="s">
        <v>29</v>
      </c>
      <c r="C9" s="6">
        <v>30</v>
      </c>
      <c r="D9" s="6">
        <v>2.4</v>
      </c>
      <c r="E9" s="6">
        <v>0.4</v>
      </c>
      <c r="F9" s="6">
        <v>12.6</v>
      </c>
      <c r="G9" s="6">
        <v>63.6</v>
      </c>
      <c r="H9" s="8">
        <v>0.05</v>
      </c>
      <c r="I9" s="8">
        <v>0.02</v>
      </c>
      <c r="J9" s="6">
        <v>0.48</v>
      </c>
      <c r="K9" s="6">
        <v>0</v>
      </c>
      <c r="L9" s="6">
        <v>6.9</v>
      </c>
      <c r="M9" s="6">
        <v>9.9</v>
      </c>
      <c r="N9" s="6">
        <v>26.1</v>
      </c>
      <c r="O9" s="6">
        <v>0.6</v>
      </c>
      <c r="P9" s="6" t="s">
        <v>30</v>
      </c>
      <c r="Q9" s="1"/>
      <c r="R9" s="1"/>
      <c r="S9" s="1"/>
    </row>
    <row r="10" spans="1:19" ht="15.75" x14ac:dyDescent="0.25">
      <c r="A10" s="7"/>
      <c r="B10" s="3" t="s">
        <v>31</v>
      </c>
      <c r="C10" s="3">
        <v>532</v>
      </c>
      <c r="D10" s="3">
        <f t="shared" ref="D10:O10" si="0">SUM(D6:D9)</f>
        <v>35.1</v>
      </c>
      <c r="E10" s="3">
        <f t="shared" si="0"/>
        <v>15.9</v>
      </c>
      <c r="F10" s="3">
        <f t="shared" si="0"/>
        <v>75.599999999999994</v>
      </c>
      <c r="G10" s="3">
        <f t="shared" si="0"/>
        <v>641.80000000000007</v>
      </c>
      <c r="H10" s="3">
        <f t="shared" si="0"/>
        <v>0.26</v>
      </c>
      <c r="I10" s="3">
        <f t="shared" si="0"/>
        <v>0.33</v>
      </c>
      <c r="J10" s="3">
        <f t="shared" si="0"/>
        <v>10.11</v>
      </c>
      <c r="K10" s="3">
        <f t="shared" si="0"/>
        <v>2.12</v>
      </c>
      <c r="L10" s="3">
        <f t="shared" si="0"/>
        <v>92.28</v>
      </c>
      <c r="M10" s="3">
        <f t="shared" si="0"/>
        <v>96.37</v>
      </c>
      <c r="N10" s="3">
        <f t="shared" si="0"/>
        <v>505.23</v>
      </c>
      <c r="O10" s="3">
        <f t="shared" si="0"/>
        <v>11.33</v>
      </c>
      <c r="P10" s="6"/>
      <c r="Q10" s="1"/>
      <c r="R10" s="1"/>
      <c r="S10" s="1"/>
    </row>
    <row r="11" spans="1:19" ht="15.75" x14ac:dyDescent="0.25">
      <c r="A11" s="5" t="s">
        <v>32</v>
      </c>
      <c r="B11" s="6" t="s">
        <v>33</v>
      </c>
      <c r="C11" s="6">
        <v>250</v>
      </c>
      <c r="D11" s="6">
        <v>2.5</v>
      </c>
      <c r="E11" s="6">
        <v>3.5</v>
      </c>
      <c r="F11" s="6">
        <v>13.4</v>
      </c>
      <c r="G11" s="6">
        <v>113.8</v>
      </c>
      <c r="H11" s="6">
        <v>0.1</v>
      </c>
      <c r="I11" s="6">
        <v>0.21</v>
      </c>
      <c r="J11" s="6">
        <v>9</v>
      </c>
      <c r="K11" s="6">
        <v>3.23</v>
      </c>
      <c r="L11" s="6">
        <v>61.4</v>
      </c>
      <c r="M11" s="6">
        <v>48</v>
      </c>
      <c r="N11" s="6">
        <v>240</v>
      </c>
      <c r="O11" s="6">
        <v>4.4000000000000004</v>
      </c>
      <c r="P11" s="6" t="s">
        <v>34</v>
      </c>
      <c r="Q11" s="1"/>
      <c r="R11" s="1"/>
      <c r="S11" s="1"/>
    </row>
    <row r="12" spans="1:19" s="11" customFormat="1" ht="15.75" x14ac:dyDescent="0.25">
      <c r="A12" s="7"/>
      <c r="B12" s="9" t="s">
        <v>35</v>
      </c>
      <c r="C12" s="9">
        <v>90</v>
      </c>
      <c r="D12" s="9">
        <v>12.8</v>
      </c>
      <c r="E12" s="9">
        <v>12.2</v>
      </c>
      <c r="F12" s="9">
        <v>13.9</v>
      </c>
      <c r="G12" s="9">
        <v>216</v>
      </c>
      <c r="H12" s="9">
        <v>0.1</v>
      </c>
      <c r="I12" s="9">
        <v>0.08</v>
      </c>
      <c r="J12" s="9">
        <v>0.43</v>
      </c>
      <c r="K12" s="9">
        <v>0.11</v>
      </c>
      <c r="L12" s="9">
        <v>36</v>
      </c>
      <c r="M12" s="9">
        <v>32.6</v>
      </c>
      <c r="N12" s="9">
        <v>192.4</v>
      </c>
      <c r="O12" s="9">
        <v>1.61</v>
      </c>
      <c r="P12" s="9" t="s">
        <v>36</v>
      </c>
      <c r="Q12" s="10"/>
      <c r="R12" s="10"/>
      <c r="S12" s="10"/>
    </row>
    <row r="13" spans="1:19" ht="15.75" x14ac:dyDescent="0.25">
      <c r="A13" s="7"/>
      <c r="B13" s="6" t="s">
        <v>37</v>
      </c>
      <c r="C13" s="6">
        <v>150</v>
      </c>
      <c r="D13" s="6">
        <v>2.4</v>
      </c>
      <c r="E13" s="6">
        <v>6.9</v>
      </c>
      <c r="F13" s="6">
        <v>13.1</v>
      </c>
      <c r="G13" s="6">
        <v>163.4</v>
      </c>
      <c r="H13" s="6">
        <v>0.1</v>
      </c>
      <c r="I13" s="6">
        <v>0.08</v>
      </c>
      <c r="J13" s="6">
        <v>0.93</v>
      </c>
      <c r="K13" s="6">
        <v>12.47</v>
      </c>
      <c r="L13" s="6">
        <v>29.16</v>
      </c>
      <c r="M13" s="6">
        <v>19.18</v>
      </c>
      <c r="N13" s="6">
        <v>60.92</v>
      </c>
      <c r="O13" s="6">
        <v>0.72</v>
      </c>
      <c r="P13" s="6" t="s">
        <v>38</v>
      </c>
      <c r="Q13" s="1"/>
      <c r="R13" s="1"/>
      <c r="S13" s="1"/>
    </row>
    <row r="14" spans="1:19" ht="15.75" x14ac:dyDescent="0.25">
      <c r="A14" s="7"/>
      <c r="B14" s="6" t="s">
        <v>39</v>
      </c>
      <c r="C14" s="6" t="s">
        <v>40</v>
      </c>
      <c r="D14" s="6">
        <v>0.1</v>
      </c>
      <c r="E14" s="6">
        <v>0</v>
      </c>
      <c r="F14" s="6">
        <v>15</v>
      </c>
      <c r="G14" s="6">
        <v>60</v>
      </c>
      <c r="H14" s="8">
        <v>0</v>
      </c>
      <c r="I14" s="8">
        <v>0</v>
      </c>
      <c r="J14" s="6">
        <v>5.6000000000000001E-2</v>
      </c>
      <c r="K14" s="6">
        <v>0</v>
      </c>
      <c r="L14" s="6">
        <v>0.81</v>
      </c>
      <c r="M14" s="6">
        <v>1</v>
      </c>
      <c r="N14" s="6">
        <v>0</v>
      </c>
      <c r="O14" s="6">
        <v>0.2</v>
      </c>
      <c r="P14" s="6" t="s">
        <v>41</v>
      </c>
      <c r="Q14" s="1"/>
      <c r="R14" s="1"/>
      <c r="S14" s="1"/>
    </row>
    <row r="15" spans="1:19" ht="15.75" x14ac:dyDescent="0.25">
      <c r="A15" s="7"/>
      <c r="B15" s="6" t="s">
        <v>29</v>
      </c>
      <c r="C15" s="6">
        <v>20</v>
      </c>
      <c r="D15" s="6">
        <v>1.3</v>
      </c>
      <c r="E15" s="6">
        <v>0.2</v>
      </c>
      <c r="F15" s="6">
        <v>8</v>
      </c>
      <c r="G15" s="6">
        <v>39</v>
      </c>
      <c r="H15" s="6">
        <v>1.05</v>
      </c>
      <c r="I15" s="6">
        <v>0.02</v>
      </c>
      <c r="J15" s="6">
        <v>0.14000000000000001</v>
      </c>
      <c r="K15" s="6">
        <v>0</v>
      </c>
      <c r="L15" s="6">
        <v>7</v>
      </c>
      <c r="M15" s="6">
        <v>9.4</v>
      </c>
      <c r="N15" s="6">
        <v>31.6</v>
      </c>
      <c r="O15" s="6">
        <v>0.78</v>
      </c>
      <c r="P15" s="6" t="s">
        <v>30</v>
      </c>
      <c r="Q15" s="1"/>
      <c r="R15" s="1"/>
      <c r="S15" s="1"/>
    </row>
    <row r="16" spans="1:19" ht="15.75" x14ac:dyDescent="0.25">
      <c r="A16" s="7"/>
      <c r="B16" s="6" t="s">
        <v>42</v>
      </c>
      <c r="C16" s="6">
        <v>30</v>
      </c>
      <c r="D16" s="6">
        <v>2.4</v>
      </c>
      <c r="E16" s="6">
        <v>0.4</v>
      </c>
      <c r="F16" s="6">
        <v>12.6</v>
      </c>
      <c r="G16" s="6">
        <v>63.6</v>
      </c>
      <c r="H16" s="8">
        <v>0.05</v>
      </c>
      <c r="I16" s="8">
        <v>0.02</v>
      </c>
      <c r="J16" s="6">
        <v>0.48</v>
      </c>
      <c r="K16" s="6">
        <v>0</v>
      </c>
      <c r="L16" s="6">
        <v>6.9</v>
      </c>
      <c r="M16" s="6">
        <v>9.9</v>
      </c>
      <c r="N16" s="6">
        <v>26.1</v>
      </c>
      <c r="O16" s="6">
        <v>0.6</v>
      </c>
      <c r="P16" s="6" t="s">
        <v>30</v>
      </c>
      <c r="Q16" s="1"/>
      <c r="R16" s="1"/>
      <c r="S16" s="1"/>
    </row>
    <row r="17" spans="1:19" s="11" customFormat="1" ht="15.75" x14ac:dyDescent="0.25">
      <c r="A17" s="7"/>
      <c r="B17" s="3" t="s">
        <v>31</v>
      </c>
      <c r="C17" s="3">
        <v>815</v>
      </c>
      <c r="D17" s="3">
        <f t="shared" ref="D17:O17" si="1">SUM(D11:D16)</f>
        <v>21.5</v>
      </c>
      <c r="E17" s="3">
        <f t="shared" si="1"/>
        <v>23.2</v>
      </c>
      <c r="F17" s="3">
        <f t="shared" si="1"/>
        <v>76</v>
      </c>
      <c r="G17" s="3">
        <f t="shared" si="1"/>
        <v>655.80000000000007</v>
      </c>
      <c r="H17" s="3">
        <f t="shared" si="1"/>
        <v>1.4000000000000001</v>
      </c>
      <c r="I17" s="3">
        <f t="shared" si="1"/>
        <v>0.41000000000000003</v>
      </c>
      <c r="J17" s="3">
        <f t="shared" si="1"/>
        <v>11.036</v>
      </c>
      <c r="K17" s="3">
        <f t="shared" si="1"/>
        <v>15.81</v>
      </c>
      <c r="L17" s="3">
        <f t="shared" si="1"/>
        <v>141.27000000000001</v>
      </c>
      <c r="M17" s="3">
        <f t="shared" si="1"/>
        <v>120.08000000000001</v>
      </c>
      <c r="N17" s="3">
        <f t="shared" si="1"/>
        <v>551.02</v>
      </c>
      <c r="O17" s="3">
        <f t="shared" si="1"/>
        <v>8.31</v>
      </c>
      <c r="P17" s="6"/>
      <c r="Q17" s="10"/>
      <c r="R17" s="10"/>
      <c r="S17" s="10"/>
    </row>
    <row r="18" spans="1:19" ht="15.75" x14ac:dyDescent="0.25">
      <c r="A18" s="12"/>
      <c r="B18" s="3" t="s">
        <v>43</v>
      </c>
      <c r="C18" s="3">
        <f>C10+C17</f>
        <v>1347</v>
      </c>
      <c r="D18" s="3">
        <f t="shared" ref="D18:O18" si="2">D10+D17</f>
        <v>56.6</v>
      </c>
      <c r="E18" s="3">
        <f t="shared" si="2"/>
        <v>39.1</v>
      </c>
      <c r="F18" s="3">
        <f t="shared" si="2"/>
        <v>151.6</v>
      </c>
      <c r="G18" s="3">
        <f t="shared" si="2"/>
        <v>1297.6000000000001</v>
      </c>
      <c r="H18" s="3">
        <f t="shared" si="2"/>
        <v>1.6600000000000001</v>
      </c>
      <c r="I18" s="3">
        <f t="shared" si="2"/>
        <v>0.74</v>
      </c>
      <c r="J18" s="3">
        <f t="shared" si="2"/>
        <v>21.146000000000001</v>
      </c>
      <c r="K18" s="3">
        <f t="shared" si="2"/>
        <v>17.93</v>
      </c>
      <c r="L18" s="3">
        <f t="shared" si="2"/>
        <v>233.55</v>
      </c>
      <c r="M18" s="3">
        <f t="shared" si="2"/>
        <v>216.45000000000002</v>
      </c>
      <c r="N18" s="3">
        <f t="shared" si="2"/>
        <v>1056.25</v>
      </c>
      <c r="O18" s="3">
        <f t="shared" si="2"/>
        <v>19.64</v>
      </c>
      <c r="P18" s="6"/>
      <c r="Q18" s="1"/>
      <c r="R18" s="1"/>
      <c r="S18" s="1"/>
    </row>
    <row r="19" spans="1:19" ht="15.75" x14ac:dyDescent="0.25">
      <c r="A19" s="1"/>
      <c r="B19" s="1"/>
      <c r="C19" s="1"/>
    </row>
    <row r="20" spans="1:19" ht="15.75" x14ac:dyDescent="0.25">
      <c r="A20" s="1"/>
      <c r="B20" s="1"/>
      <c r="C20" s="1"/>
      <c r="Q20" s="1"/>
      <c r="R20" s="1"/>
      <c r="S20" s="1"/>
    </row>
    <row r="21" spans="1:19" ht="15.75" x14ac:dyDescent="0.25">
      <c r="A21" s="1"/>
      <c r="B21" s="1"/>
      <c r="C21" s="1"/>
      <c r="Q21" s="1"/>
      <c r="R21" s="1"/>
      <c r="S21" s="1"/>
    </row>
    <row r="22" spans="1:19" ht="15.75" x14ac:dyDescent="0.25">
      <c r="A22" s="1"/>
      <c r="B22" s="1"/>
      <c r="C22" s="1"/>
      <c r="Q22" s="1"/>
      <c r="R22" s="1"/>
      <c r="S22" s="1"/>
    </row>
    <row r="23" spans="1:19" ht="15.75" x14ac:dyDescent="0.25">
      <c r="A23" s="1"/>
      <c r="B23" s="1"/>
      <c r="C23" s="1"/>
      <c r="Q23" s="1"/>
      <c r="R23" s="1"/>
      <c r="S23" s="1"/>
    </row>
    <row r="24" spans="1:19" ht="15.75" x14ac:dyDescent="0.25">
      <c r="A24" s="1"/>
      <c r="B24" s="1"/>
      <c r="C24" s="1"/>
      <c r="Q24" s="1"/>
      <c r="R24" s="1"/>
      <c r="S24" s="1"/>
    </row>
    <row r="25" spans="1:19" ht="15.75" x14ac:dyDescent="0.25">
      <c r="A25" s="1"/>
      <c r="B25" s="1"/>
      <c r="C25" s="1"/>
      <c r="Q25" s="1"/>
      <c r="R25" s="1"/>
      <c r="S25" s="1"/>
    </row>
    <row r="26" spans="1:19" ht="15.75" x14ac:dyDescent="0.25">
      <c r="A26" s="1"/>
      <c r="B26" s="1"/>
      <c r="C26" s="1"/>
      <c r="Q26" s="1"/>
      <c r="R26" s="1"/>
      <c r="S26" s="1"/>
    </row>
    <row r="27" spans="1:19" ht="15.75" x14ac:dyDescent="0.25">
      <c r="A27" s="1"/>
      <c r="B27" s="1"/>
      <c r="C27" s="1"/>
      <c r="Q27" s="1"/>
      <c r="R27" s="1"/>
      <c r="S27" s="1"/>
    </row>
    <row r="28" spans="1:19" ht="15.75" x14ac:dyDescent="0.25">
      <c r="A28" s="1"/>
      <c r="B28" s="1"/>
      <c r="C28" s="1"/>
      <c r="Q28" s="1"/>
      <c r="R28" s="1"/>
      <c r="S28" s="1"/>
    </row>
    <row r="29" spans="1:19" ht="15.75" x14ac:dyDescent="0.25">
      <c r="A29" s="1"/>
      <c r="B29" s="1"/>
      <c r="C29" s="1"/>
      <c r="Q29" s="1"/>
      <c r="R29" s="1"/>
      <c r="S29" s="1"/>
    </row>
    <row r="30" spans="1:19" ht="15.75" x14ac:dyDescent="0.25">
      <c r="A30" s="1"/>
      <c r="B30" s="1"/>
      <c r="C30" s="1"/>
      <c r="Q30" s="1"/>
      <c r="R30" s="1"/>
      <c r="S30" s="1"/>
    </row>
    <row r="31" spans="1:19" ht="15.75" x14ac:dyDescent="0.25">
      <c r="A31" s="1"/>
      <c r="B31" s="1"/>
      <c r="C31" s="1"/>
      <c r="Q31" s="1"/>
      <c r="R31" s="1"/>
      <c r="S31" s="1"/>
    </row>
    <row r="32" spans="1:19" ht="15.75" x14ac:dyDescent="0.25">
      <c r="A32" s="1"/>
      <c r="B32" s="1"/>
      <c r="C32" s="1"/>
      <c r="Q32" s="1"/>
      <c r="R32" s="1"/>
      <c r="S32" s="1"/>
    </row>
    <row r="33" spans="1:19" ht="15.75" x14ac:dyDescent="0.25">
      <c r="A33" s="1"/>
      <c r="B33" s="1"/>
      <c r="C33" s="1"/>
      <c r="Q33" s="1"/>
      <c r="R33" s="1"/>
      <c r="S33" s="1"/>
    </row>
    <row r="34" spans="1:19" ht="15.75" x14ac:dyDescent="0.25">
      <c r="A34" s="1"/>
      <c r="B34" s="1"/>
      <c r="C34" s="1"/>
      <c r="Q34" s="1"/>
      <c r="R34" s="1"/>
      <c r="S34" s="1"/>
    </row>
    <row r="35" spans="1:19" ht="15.75" x14ac:dyDescent="0.25">
      <c r="Q35" s="1"/>
      <c r="R35" s="1"/>
      <c r="S35" s="1"/>
    </row>
    <row r="36" spans="1:19" ht="15.75" x14ac:dyDescent="0.25">
      <c r="A36" s="1"/>
      <c r="B36" s="13"/>
      <c r="C36" s="13"/>
      <c r="D36" s="13"/>
      <c r="E36" s="13"/>
      <c r="F36" s="13"/>
      <c r="G36" s="13"/>
      <c r="H36" s="13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5.75" x14ac:dyDescent="0.25">
      <c r="Q37" s="1"/>
      <c r="R37" s="1"/>
      <c r="S37" s="1"/>
    </row>
    <row r="38" spans="1:19" ht="15.75" x14ac:dyDescent="0.25">
      <c r="Q38" s="1"/>
      <c r="R38" s="1"/>
      <c r="S38" s="1"/>
    </row>
    <row r="39" spans="1:19" ht="15.75" x14ac:dyDescent="0.25">
      <c r="Q39" s="1"/>
      <c r="R39" s="1"/>
      <c r="S39" s="1"/>
    </row>
    <row r="40" spans="1:19" ht="15.75" x14ac:dyDescent="0.25">
      <c r="Q40" s="1"/>
      <c r="R40" s="1"/>
      <c r="S40" s="1"/>
    </row>
    <row r="41" spans="1:19" ht="15.75" x14ac:dyDescent="0.25">
      <c r="Q41" s="1"/>
      <c r="R41" s="1"/>
      <c r="S41" s="1"/>
    </row>
    <row r="42" spans="1:19" ht="15.75" x14ac:dyDescent="0.25">
      <c r="Q42" s="1"/>
      <c r="R42" s="1"/>
      <c r="S42" s="1"/>
    </row>
    <row r="43" spans="1:19" ht="15.75" x14ac:dyDescent="0.25">
      <c r="Q43" s="1"/>
      <c r="R43" s="1"/>
      <c r="S43" s="1"/>
    </row>
    <row r="44" spans="1:19" ht="15.75" x14ac:dyDescent="0.25">
      <c r="Q44" s="1"/>
      <c r="R44" s="1"/>
      <c r="S44" s="1"/>
    </row>
    <row r="45" spans="1:19" ht="15.75" x14ac:dyDescent="0.25">
      <c r="Q45" s="1"/>
      <c r="R45" s="1"/>
      <c r="S45" s="1"/>
    </row>
    <row r="46" spans="1:19" ht="15.75" x14ac:dyDescent="0.25">
      <c r="Q46" s="1"/>
      <c r="R46" s="1"/>
      <c r="S46" s="1"/>
    </row>
    <row r="47" spans="1:19" ht="15.75" x14ac:dyDescent="0.25">
      <c r="Q47" s="1"/>
      <c r="R47" s="1"/>
      <c r="S47" s="1"/>
    </row>
    <row r="48" spans="1:19" ht="15.75" x14ac:dyDescent="0.25">
      <c r="Q48" s="1"/>
      <c r="R48" s="1"/>
      <c r="S48" s="1"/>
    </row>
    <row r="49" spans="1:19" ht="15.75" x14ac:dyDescent="0.25">
      <c r="Q49" s="1"/>
      <c r="R49" s="1"/>
      <c r="S49" s="1"/>
    </row>
    <row r="50" spans="1:19" s="11" customFormat="1" ht="17.2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10"/>
      <c r="R50" s="10"/>
      <c r="S50" s="10"/>
    </row>
    <row r="51" spans="1:19" ht="15.75" x14ac:dyDescent="0.25">
      <c r="Q51" s="1"/>
      <c r="R51" s="1"/>
      <c r="S51" s="1"/>
    </row>
    <row r="52" spans="1:19" ht="15.75" x14ac:dyDescent="0.25">
      <c r="Q52" s="1"/>
      <c r="R52" s="1"/>
      <c r="S52" s="1"/>
    </row>
    <row r="53" spans="1:19" ht="15.75" x14ac:dyDescent="0.25">
      <c r="Q53" s="1"/>
      <c r="R53" s="1"/>
      <c r="S53" s="1"/>
    </row>
    <row r="54" spans="1:19" ht="15.75" x14ac:dyDescent="0.25">
      <c r="Q54" s="1"/>
      <c r="R54" s="1"/>
      <c r="S54" s="1"/>
    </row>
    <row r="55" spans="1:19" ht="15.75" x14ac:dyDescent="0.25">
      <c r="Q55" s="1"/>
      <c r="R55" s="1"/>
      <c r="S55" s="1"/>
    </row>
    <row r="56" spans="1:19" ht="15.75" x14ac:dyDescent="0.25">
      <c r="Q56" s="1"/>
      <c r="R56" s="1"/>
      <c r="S56" s="1"/>
    </row>
    <row r="57" spans="1:19" ht="15.75" x14ac:dyDescent="0.25">
      <c r="Q57" s="1"/>
      <c r="R57" s="1"/>
      <c r="S57" s="1"/>
    </row>
    <row r="58" spans="1:19" ht="15.75" x14ac:dyDescent="0.25">
      <c r="Q58" s="1"/>
      <c r="R58" s="1"/>
      <c r="S58" s="1"/>
    </row>
    <row r="59" spans="1:19" ht="15.75" x14ac:dyDescent="0.25">
      <c r="Q59" s="1"/>
      <c r="R59" s="1"/>
      <c r="S59" s="1"/>
    </row>
    <row r="60" spans="1:19" ht="15.75" x14ac:dyDescent="0.25">
      <c r="Q60" s="1"/>
      <c r="R60" s="1"/>
      <c r="S60" s="1"/>
    </row>
    <row r="61" spans="1:19" ht="15.75" x14ac:dyDescent="0.25">
      <c r="Q61" s="1"/>
      <c r="R61" s="1"/>
      <c r="S61" s="1"/>
    </row>
    <row r="62" spans="1:19" s="11" customFormat="1" ht="15.7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10"/>
      <c r="R62" s="10"/>
      <c r="S62" s="10"/>
    </row>
    <row r="64" spans="1:19" ht="15.75" x14ac:dyDescent="0.25">
      <c r="Q64" s="1"/>
      <c r="R64" s="1"/>
      <c r="S64" s="1"/>
    </row>
    <row r="65" spans="1:19" ht="15.75" x14ac:dyDescent="0.25">
      <c r="Q65" s="1"/>
      <c r="R65" s="1"/>
      <c r="S65" s="1"/>
    </row>
    <row r="66" spans="1:19" ht="15.75" x14ac:dyDescent="0.25">
      <c r="Q66" s="1"/>
      <c r="R66" s="1"/>
      <c r="S66" s="1"/>
    </row>
    <row r="67" spans="1:19" ht="15.75" x14ac:dyDescent="0.25">
      <c r="Q67" s="1"/>
      <c r="R67" s="1"/>
      <c r="S67" s="1"/>
    </row>
    <row r="68" spans="1:19" ht="15.75" x14ac:dyDescent="0.25">
      <c r="Q68" s="1"/>
      <c r="R68" s="1"/>
      <c r="S68" s="1"/>
    </row>
    <row r="69" spans="1:19" ht="15.75" x14ac:dyDescent="0.25">
      <c r="Q69" s="1"/>
      <c r="R69" s="1"/>
      <c r="S69" s="1"/>
    </row>
    <row r="70" spans="1:19" ht="15.75" x14ac:dyDescent="0.25">
      <c r="Q70" s="1"/>
      <c r="R70" s="1"/>
      <c r="S70" s="1"/>
    </row>
    <row r="71" spans="1:19" ht="15.75" x14ac:dyDescent="0.25">
      <c r="Q71" s="1"/>
      <c r="R71" s="1"/>
      <c r="S71" s="1"/>
    </row>
    <row r="72" spans="1:19" ht="15.75" x14ac:dyDescent="0.25">
      <c r="Q72" s="1"/>
      <c r="R72" s="1"/>
      <c r="S72" s="1"/>
    </row>
    <row r="73" spans="1:19" ht="15.75" x14ac:dyDescent="0.25">
      <c r="Q73" s="1"/>
      <c r="R73" s="1"/>
      <c r="S73" s="1"/>
    </row>
    <row r="74" spans="1:19" ht="15.75" x14ac:dyDescent="0.25">
      <c r="Q74" s="1"/>
      <c r="R74" s="1"/>
      <c r="S74" s="1"/>
    </row>
    <row r="75" spans="1:19" ht="15.75" x14ac:dyDescent="0.25">
      <c r="Q75" s="1"/>
      <c r="R75" s="1"/>
      <c r="S75" s="1"/>
    </row>
    <row r="76" spans="1:19" ht="15.75" x14ac:dyDescent="0.25">
      <c r="Q76" s="1"/>
      <c r="R76" s="1"/>
      <c r="S76" s="1"/>
    </row>
    <row r="77" spans="1:19" ht="15.75" x14ac:dyDescent="0.25">
      <c r="Q77" s="1"/>
      <c r="R77" s="1"/>
      <c r="S77" s="1"/>
    </row>
    <row r="78" spans="1:19" s="11" customFormat="1" ht="15.7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10"/>
      <c r="R78" s="10"/>
      <c r="S78" s="10"/>
    </row>
    <row r="79" spans="1:19" ht="15.75" x14ac:dyDescent="0.25">
      <c r="Q79" s="1"/>
      <c r="R79" s="1"/>
      <c r="S79" s="1"/>
    </row>
    <row r="80" spans="1:19" ht="15.75" x14ac:dyDescent="0.25">
      <c r="Q80" s="1"/>
      <c r="R80" s="1"/>
      <c r="S80" s="1"/>
    </row>
    <row r="81" spans="17:19" ht="15.75" x14ac:dyDescent="0.25">
      <c r="Q81" s="1"/>
      <c r="R81" s="1"/>
      <c r="S81" s="1"/>
    </row>
    <row r="82" spans="17:19" ht="15.75" x14ac:dyDescent="0.25">
      <c r="Q82" s="1"/>
      <c r="R82" s="1"/>
      <c r="S82" s="1"/>
    </row>
    <row r="83" spans="17:19" ht="15.75" x14ac:dyDescent="0.25">
      <c r="Q83" s="1"/>
      <c r="R83" s="1"/>
      <c r="S83" s="1"/>
    </row>
    <row r="84" spans="17:19" ht="15.75" x14ac:dyDescent="0.25">
      <c r="Q84" s="1"/>
      <c r="R84" s="1"/>
      <c r="S84" s="1"/>
    </row>
    <row r="85" spans="17:19" ht="15.75" x14ac:dyDescent="0.25">
      <c r="Q85" s="1"/>
      <c r="R85" s="1"/>
      <c r="S85" s="1"/>
    </row>
    <row r="87" spans="17:19" ht="15.75" x14ac:dyDescent="0.25">
      <c r="Q87" s="1"/>
      <c r="R87" s="1"/>
      <c r="S87" s="1"/>
    </row>
    <row r="88" spans="17:19" ht="15.75" x14ac:dyDescent="0.25">
      <c r="Q88" s="1"/>
      <c r="R88" s="1"/>
      <c r="S88" s="1"/>
    </row>
    <row r="89" spans="17:19" ht="15.75" x14ac:dyDescent="0.25">
      <c r="Q89" s="1"/>
      <c r="R89" s="1"/>
      <c r="S89" s="1"/>
    </row>
    <row r="90" spans="17:19" ht="15.75" x14ac:dyDescent="0.25">
      <c r="Q90" s="1"/>
      <c r="R90" s="1"/>
      <c r="S90" s="1"/>
    </row>
    <row r="91" spans="17:19" ht="15.75" x14ac:dyDescent="0.25">
      <c r="Q91" s="1"/>
      <c r="R91" s="1"/>
      <c r="S91" s="1"/>
    </row>
    <row r="92" spans="17:19" ht="15.75" x14ac:dyDescent="0.25">
      <c r="Q92" s="1"/>
      <c r="R92" s="1"/>
      <c r="S92" s="1"/>
    </row>
    <row r="93" spans="17:19" ht="15.75" x14ac:dyDescent="0.25">
      <c r="Q93" s="1"/>
      <c r="R93" s="1"/>
      <c r="S93" s="1"/>
    </row>
    <row r="94" spans="17:19" ht="15.75" x14ac:dyDescent="0.25">
      <c r="Q94" s="1"/>
      <c r="R94" s="1"/>
      <c r="S94" s="1"/>
    </row>
    <row r="95" spans="17:19" ht="15.75" x14ac:dyDescent="0.25">
      <c r="Q95" s="1"/>
      <c r="R95" s="1"/>
      <c r="S95" s="1"/>
    </row>
    <row r="97" spans="1:19" s="11" customFormat="1" ht="17.2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10"/>
      <c r="R97" s="10"/>
      <c r="S97" s="10"/>
    </row>
    <row r="98" spans="1:19" ht="15.75" x14ac:dyDescent="0.25">
      <c r="Q98" s="1"/>
      <c r="R98" s="1"/>
      <c r="S98" s="1"/>
    </row>
    <row r="99" spans="1:19" ht="15.75" x14ac:dyDescent="0.25">
      <c r="Q99" s="1"/>
      <c r="R99" s="1"/>
      <c r="S99" s="1"/>
    </row>
    <row r="100" spans="1:19" ht="15.75" x14ac:dyDescent="0.25">
      <c r="Q100" s="1"/>
      <c r="R100" s="1"/>
      <c r="S100" s="1"/>
    </row>
    <row r="101" spans="1:19" ht="15.75" x14ac:dyDescent="0.25">
      <c r="Q101" s="1"/>
      <c r="R101" s="1"/>
      <c r="S101" s="1"/>
    </row>
    <row r="102" spans="1:19" ht="15.75" x14ac:dyDescent="0.25">
      <c r="Q102" s="1"/>
      <c r="R102" s="1"/>
      <c r="S102" s="1"/>
    </row>
    <row r="103" spans="1:19" ht="15.75" x14ac:dyDescent="0.25">
      <c r="Q103" s="1"/>
      <c r="R103" s="1"/>
      <c r="S103" s="1"/>
    </row>
    <row r="104" spans="1:19" ht="15.75" x14ac:dyDescent="0.25">
      <c r="Q104" s="1"/>
      <c r="R104" s="1"/>
      <c r="S104" s="1"/>
    </row>
    <row r="105" spans="1:19" ht="15.75" x14ac:dyDescent="0.25">
      <c r="Q105" s="1"/>
      <c r="R105" s="1"/>
      <c r="S105" s="1"/>
    </row>
    <row r="106" spans="1:19" ht="15.75" x14ac:dyDescent="0.25">
      <c r="Q106" s="1"/>
      <c r="R106" s="1"/>
      <c r="S106" s="1"/>
    </row>
    <row r="107" spans="1:19" ht="15.75" x14ac:dyDescent="0.25">
      <c r="Q107" s="1"/>
      <c r="R107" s="1"/>
      <c r="S107" s="1"/>
    </row>
    <row r="108" spans="1:19" ht="15.75" x14ac:dyDescent="0.25">
      <c r="Q108" s="1"/>
      <c r="R108" s="1"/>
      <c r="S108" s="1"/>
    </row>
    <row r="109" spans="1:19" ht="15.75" x14ac:dyDescent="0.25">
      <c r="Q109" s="1"/>
      <c r="R109" s="1"/>
      <c r="S109" s="1"/>
    </row>
    <row r="110" spans="1:19" ht="15.75" x14ac:dyDescent="0.25">
      <c r="Q110" s="1"/>
      <c r="R110" s="1"/>
      <c r="S110" s="1"/>
    </row>
    <row r="111" spans="1:19" ht="15.75" x14ac:dyDescent="0.25">
      <c r="Q111" s="1"/>
      <c r="R111" s="1"/>
      <c r="S111" s="1"/>
    </row>
    <row r="112" spans="1:19" ht="15.75" x14ac:dyDescent="0.25">
      <c r="Q112" s="1"/>
      <c r="R112" s="1"/>
      <c r="S112" s="1"/>
    </row>
    <row r="113" spans="1:19" ht="15.75" x14ac:dyDescent="0.25">
      <c r="Q113" s="1"/>
      <c r="R113" s="1"/>
      <c r="S113" s="1"/>
    </row>
    <row r="114" spans="1:19" ht="15.75" x14ac:dyDescent="0.25">
      <c r="Q114" s="1"/>
      <c r="R114" s="1"/>
      <c r="S114" s="1"/>
    </row>
    <row r="115" spans="1:19" ht="15.75" x14ac:dyDescent="0.25">
      <c r="Q115" s="1"/>
      <c r="R115" s="1"/>
      <c r="S115" s="1"/>
    </row>
    <row r="116" spans="1:19" s="11" customFormat="1" ht="15.7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10"/>
      <c r="R116" s="10"/>
      <c r="S116" s="10"/>
    </row>
    <row r="117" spans="1:19" ht="15.75" x14ac:dyDescent="0.25">
      <c r="Q117" s="1"/>
      <c r="R117" s="1"/>
      <c r="S117" s="1"/>
    </row>
    <row r="118" spans="1:19" ht="15.75" x14ac:dyDescent="0.25">
      <c r="Q118" s="1"/>
      <c r="R118" s="1"/>
      <c r="S118" s="1"/>
    </row>
    <row r="119" spans="1:19" ht="15.75" x14ac:dyDescent="0.25">
      <c r="Q119" s="1"/>
      <c r="R119" s="1"/>
      <c r="S119" s="1"/>
    </row>
    <row r="120" spans="1:19" ht="15.75" x14ac:dyDescent="0.25">
      <c r="Q120" s="1"/>
      <c r="R120" s="1"/>
      <c r="S120" s="1"/>
    </row>
    <row r="121" spans="1:19" ht="15.75" x14ac:dyDescent="0.25">
      <c r="Q121" s="1"/>
      <c r="R121" s="1"/>
      <c r="S121" s="1"/>
    </row>
    <row r="122" spans="1:19" ht="15.75" x14ac:dyDescent="0.25">
      <c r="Q122" s="1"/>
      <c r="R122" s="1"/>
      <c r="S122" s="1"/>
    </row>
    <row r="123" spans="1:19" ht="15.75" x14ac:dyDescent="0.25">
      <c r="Q123" s="1"/>
      <c r="R123" s="1"/>
      <c r="S123" s="1"/>
    </row>
    <row r="124" spans="1:19" ht="15.75" x14ac:dyDescent="0.25">
      <c r="Q124" s="1"/>
      <c r="R124" s="1"/>
      <c r="S124" s="1"/>
    </row>
    <row r="125" spans="1:19" ht="15.75" x14ac:dyDescent="0.25">
      <c r="Q125" s="1"/>
      <c r="R125" s="1"/>
      <c r="S125" s="1"/>
    </row>
    <row r="126" spans="1:19" ht="15.75" x14ac:dyDescent="0.25">
      <c r="Q126" s="1"/>
      <c r="R126" s="1"/>
      <c r="S126" s="1"/>
    </row>
    <row r="127" spans="1:19" ht="15.75" x14ac:dyDescent="0.25">
      <c r="Q127" s="1"/>
      <c r="R127" s="1"/>
      <c r="S127" s="1"/>
    </row>
    <row r="128" spans="1:19" ht="15.75" x14ac:dyDescent="0.25">
      <c r="Q128" s="1"/>
      <c r="R128" s="1"/>
      <c r="S128" s="1"/>
    </row>
    <row r="130" spans="17:19" ht="15.75" x14ac:dyDescent="0.25">
      <c r="Q130" s="1"/>
      <c r="R130" s="1"/>
      <c r="S130" s="1"/>
    </row>
    <row r="131" spans="17:19" ht="15.75" x14ac:dyDescent="0.25">
      <c r="Q131" s="1"/>
      <c r="R131" s="1"/>
      <c r="S131" s="1"/>
    </row>
    <row r="132" spans="17:19" ht="15.75" x14ac:dyDescent="0.25">
      <c r="Q132" s="1"/>
      <c r="R132" s="1"/>
      <c r="S132" s="1"/>
    </row>
    <row r="133" spans="17:19" ht="15.75" x14ac:dyDescent="0.25">
      <c r="Q133" s="1"/>
      <c r="R133" s="1"/>
      <c r="S133" s="1"/>
    </row>
    <row r="134" spans="17:19" ht="15.75" x14ac:dyDescent="0.25">
      <c r="Q134" s="1"/>
      <c r="R134" s="1"/>
      <c r="S134" s="1"/>
    </row>
    <row r="135" spans="17:19" ht="15.75" x14ac:dyDescent="0.25">
      <c r="Q135" s="1"/>
      <c r="R135" s="1"/>
      <c r="S135" s="1"/>
    </row>
    <row r="136" spans="17:19" ht="15.75" x14ac:dyDescent="0.25">
      <c r="Q136" s="1"/>
      <c r="R136" s="1"/>
      <c r="S136" s="1"/>
    </row>
    <row r="137" spans="17:19" ht="15.75" x14ac:dyDescent="0.25">
      <c r="Q137" s="1"/>
      <c r="R137" s="1"/>
      <c r="S137" s="1"/>
    </row>
    <row r="138" spans="17:19" ht="15.75" x14ac:dyDescent="0.25">
      <c r="Q138" s="1"/>
      <c r="R138" s="1"/>
      <c r="S138" s="1"/>
    </row>
    <row r="139" spans="17:19" ht="15.75" x14ac:dyDescent="0.25">
      <c r="Q139" s="1"/>
      <c r="R139" s="1"/>
      <c r="S139" s="1"/>
    </row>
    <row r="140" spans="17:19" ht="15.75" x14ac:dyDescent="0.25">
      <c r="Q140" s="1"/>
      <c r="R140" s="1"/>
      <c r="S140" s="1"/>
    </row>
    <row r="141" spans="17:19" ht="15.75" x14ac:dyDescent="0.25">
      <c r="Q141" s="1"/>
      <c r="R141" s="1"/>
      <c r="S141" s="1"/>
    </row>
    <row r="142" spans="17:19" ht="15.75" x14ac:dyDescent="0.25">
      <c r="Q142" s="1"/>
      <c r="R142" s="1"/>
      <c r="S142" s="1"/>
    </row>
    <row r="143" spans="17:19" ht="15.75" x14ac:dyDescent="0.25">
      <c r="Q143" s="1"/>
      <c r="R143" s="1"/>
      <c r="S143" s="1"/>
    </row>
    <row r="144" spans="17:19" ht="15.75" x14ac:dyDescent="0.25">
      <c r="Q144" s="1"/>
      <c r="R144" s="1"/>
      <c r="S144" s="1"/>
    </row>
    <row r="145" spans="1:19" ht="15.75" x14ac:dyDescent="0.25">
      <c r="Q145" s="1"/>
      <c r="R145" s="1"/>
      <c r="S145" s="1"/>
    </row>
    <row r="146" spans="1:19" ht="15.75" x14ac:dyDescent="0.25">
      <c r="Q146" s="1"/>
      <c r="R146" s="1"/>
      <c r="S146" s="1"/>
    </row>
    <row r="147" spans="1:19" ht="15.75" x14ac:dyDescent="0.25">
      <c r="Q147" s="1"/>
      <c r="R147" s="1"/>
      <c r="S147" s="1"/>
    </row>
    <row r="148" spans="1:19" ht="15.75" x14ac:dyDescent="0.25">
      <c r="Q148" s="1"/>
      <c r="R148" s="1"/>
      <c r="S148" s="1"/>
    </row>
    <row r="149" spans="1:19" ht="15.75" x14ac:dyDescent="0.25">
      <c r="Q149" s="1"/>
      <c r="R149" s="1"/>
      <c r="S149" s="1"/>
    </row>
    <row r="150" spans="1:19" ht="15.75" x14ac:dyDescent="0.25">
      <c r="Q150" s="1"/>
      <c r="R150" s="1"/>
      <c r="S150" s="1"/>
    </row>
    <row r="152" spans="1:19" ht="15.75" x14ac:dyDescent="0.25">
      <c r="Q152" s="1"/>
      <c r="R152" s="1"/>
      <c r="S152" s="1"/>
    </row>
    <row r="153" spans="1:19" ht="15.75" x14ac:dyDescent="0.25">
      <c r="Q153" s="1"/>
      <c r="R153" s="1"/>
      <c r="S153" s="1"/>
    </row>
    <row r="154" spans="1:19" ht="15.75" x14ac:dyDescent="0.25">
      <c r="Q154" s="1"/>
      <c r="R154" s="1"/>
      <c r="S154" s="1"/>
    </row>
    <row r="155" spans="1:19" s="11" customFormat="1" ht="15.7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10"/>
      <c r="R155" s="10"/>
      <c r="S155" s="10"/>
    </row>
    <row r="156" spans="1:19" ht="15.75" x14ac:dyDescent="0.25">
      <c r="Q156" s="1"/>
      <c r="R156" s="1"/>
      <c r="S156" s="1"/>
    </row>
    <row r="157" spans="1:19" ht="15.75" x14ac:dyDescent="0.25">
      <c r="Q157" s="1"/>
      <c r="R157" s="1"/>
      <c r="S157" s="1"/>
    </row>
    <row r="158" spans="1:19" s="11" customFormat="1" ht="15.7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10"/>
      <c r="R158" s="10"/>
      <c r="S158" s="10"/>
    </row>
    <row r="159" spans="1:19" ht="15.75" x14ac:dyDescent="0.25">
      <c r="Q159" s="1"/>
      <c r="R159" s="1"/>
      <c r="S159" s="1"/>
    </row>
    <row r="160" spans="1:19" ht="15.75" x14ac:dyDescent="0.25">
      <c r="Q160" s="1"/>
      <c r="R160" s="1"/>
      <c r="S160" s="1"/>
    </row>
    <row r="161" spans="17:19" ht="15.75" x14ac:dyDescent="0.25">
      <c r="Q161" s="1"/>
      <c r="R161" s="1"/>
      <c r="S161" s="1"/>
    </row>
    <row r="162" spans="17:19" ht="15.75" x14ac:dyDescent="0.25">
      <c r="Q162" s="1"/>
      <c r="R162" s="1"/>
      <c r="S162" s="1"/>
    </row>
    <row r="163" spans="17:19" ht="15.75" x14ac:dyDescent="0.25">
      <c r="Q163" s="1"/>
      <c r="R163" s="1"/>
      <c r="S163" s="1"/>
    </row>
    <row r="164" spans="17:19" ht="15.75" x14ac:dyDescent="0.25">
      <c r="Q164" s="1"/>
      <c r="R164" s="1"/>
      <c r="S164" s="1"/>
    </row>
    <row r="165" spans="17:19" ht="15.75" x14ac:dyDescent="0.25">
      <c r="Q165" s="1"/>
      <c r="R165" s="1"/>
      <c r="S165" s="1"/>
    </row>
    <row r="166" spans="17:19" ht="15.75" x14ac:dyDescent="0.25">
      <c r="Q166" s="1"/>
      <c r="R166" s="1"/>
      <c r="S166" s="1"/>
    </row>
    <row r="167" spans="17:19" ht="15.75" x14ac:dyDescent="0.25">
      <c r="Q167" s="1"/>
      <c r="R167" s="1"/>
      <c r="S167" s="1"/>
    </row>
    <row r="168" spans="17:19" ht="15.75" x14ac:dyDescent="0.25">
      <c r="Q168" s="1"/>
      <c r="R168" s="1"/>
      <c r="S168" s="1"/>
    </row>
    <row r="169" spans="17:19" ht="15.75" x14ac:dyDescent="0.25">
      <c r="Q169" s="1"/>
      <c r="R169" s="1"/>
      <c r="S169" s="1"/>
    </row>
    <row r="170" spans="17:19" ht="15.75" x14ac:dyDescent="0.25">
      <c r="Q170" s="1"/>
      <c r="R170" s="1"/>
      <c r="S170" s="1"/>
    </row>
    <row r="171" spans="17:19" ht="15.75" x14ac:dyDescent="0.25">
      <c r="Q171" s="1"/>
      <c r="R171" s="1"/>
      <c r="S171" s="1"/>
    </row>
    <row r="172" spans="17:19" ht="15.75" x14ac:dyDescent="0.25">
      <c r="Q172" s="1"/>
      <c r="R172" s="1"/>
      <c r="S172" s="1"/>
    </row>
    <row r="173" spans="17:19" ht="15.75" x14ac:dyDescent="0.25">
      <c r="Q173" s="1"/>
      <c r="R173" s="1"/>
      <c r="S173" s="1"/>
    </row>
    <row r="174" spans="17:19" ht="15.75" x14ac:dyDescent="0.25">
      <c r="Q174" s="1"/>
      <c r="R174" s="1"/>
      <c r="S174" s="1"/>
    </row>
    <row r="175" spans="17:19" ht="15.75" x14ac:dyDescent="0.25">
      <c r="Q175" s="1"/>
      <c r="R175" s="1"/>
      <c r="S175" s="1"/>
    </row>
    <row r="176" spans="17:19" ht="15.75" x14ac:dyDescent="0.25">
      <c r="Q176" s="1"/>
      <c r="R176" s="1"/>
      <c r="S176" s="1"/>
    </row>
    <row r="177" spans="1:19" ht="15.75" x14ac:dyDescent="0.25">
      <c r="Q177" s="1"/>
      <c r="R177" s="1"/>
      <c r="S177" s="1"/>
    </row>
    <row r="178" spans="1:19" ht="15.75" x14ac:dyDescent="0.25">
      <c r="Q178" s="1"/>
      <c r="R178" s="1"/>
      <c r="S178" s="1"/>
    </row>
    <row r="179" spans="1:19" ht="15.75" x14ac:dyDescent="0.25">
      <c r="Q179" s="1"/>
      <c r="R179" s="1"/>
      <c r="S179" s="1"/>
    </row>
    <row r="180" spans="1:19" ht="15.75" x14ac:dyDescent="0.25">
      <c r="Q180" s="1"/>
      <c r="R180" s="1"/>
      <c r="S180" s="1"/>
    </row>
    <row r="181" spans="1:19" ht="15.75" x14ac:dyDescent="0.25">
      <c r="Q181" s="1"/>
      <c r="R181" s="1"/>
      <c r="S181" s="1"/>
    </row>
    <row r="182" spans="1:19" ht="15.75" x14ac:dyDescent="0.25">
      <c r="Q182" s="1"/>
      <c r="R182" s="1"/>
      <c r="S182" s="1"/>
    </row>
    <row r="183" spans="1:19" ht="15.75" x14ac:dyDescent="0.25">
      <c r="Q183" s="1"/>
      <c r="R183" s="1"/>
      <c r="S183" s="1"/>
    </row>
    <row r="184" spans="1:19" ht="15.75" x14ac:dyDescent="0.25">
      <c r="Q184" s="1"/>
      <c r="R184" s="1"/>
      <c r="S184" s="1"/>
    </row>
    <row r="185" spans="1:19" ht="15.75" x14ac:dyDescent="0.25">
      <c r="Q185" s="1"/>
      <c r="R185" s="1"/>
      <c r="S185" s="1"/>
    </row>
    <row r="186" spans="1:19" ht="15.75" x14ac:dyDescent="0.25">
      <c r="Q186" s="1"/>
      <c r="R186" s="1"/>
      <c r="S186" s="1"/>
    </row>
    <row r="187" spans="1:19" ht="15.75" x14ac:dyDescent="0.25">
      <c r="Q187" s="1"/>
      <c r="R187" s="1"/>
      <c r="S187" s="1"/>
    </row>
    <row r="188" spans="1:19" ht="15.75" x14ac:dyDescent="0.25">
      <c r="Q188" s="1"/>
      <c r="R188" s="1"/>
      <c r="S188" s="1"/>
    </row>
    <row r="189" spans="1:19" ht="15.75" x14ac:dyDescent="0.25">
      <c r="Q189" s="1"/>
      <c r="R189" s="1"/>
      <c r="S189" s="1"/>
    </row>
    <row r="190" spans="1:19" s="11" customFormat="1" ht="15.7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10"/>
      <c r="R190" s="10"/>
      <c r="S190" s="10"/>
    </row>
    <row r="191" spans="1:19" ht="15.75" x14ac:dyDescent="0.25">
      <c r="Q191" s="1"/>
      <c r="R191" s="1"/>
      <c r="S191" s="1"/>
    </row>
    <row r="192" spans="1:19" ht="15.75" x14ac:dyDescent="0.25">
      <c r="Q192" s="1"/>
      <c r="R192" s="1"/>
      <c r="S192" s="1"/>
    </row>
    <row r="193" spans="17:19" ht="15.75" x14ac:dyDescent="0.25">
      <c r="Q193" s="1"/>
      <c r="R193" s="1"/>
      <c r="S193" s="1"/>
    </row>
    <row r="194" spans="17:19" ht="15.75" x14ac:dyDescent="0.25">
      <c r="Q194" s="1"/>
      <c r="R194" s="1"/>
      <c r="S194" s="1"/>
    </row>
    <row r="196" spans="17:19" ht="15.75" x14ac:dyDescent="0.25">
      <c r="Q196" s="1"/>
      <c r="R196" s="1"/>
      <c r="S196" s="1"/>
    </row>
    <row r="197" spans="17:19" ht="15.75" x14ac:dyDescent="0.25">
      <c r="Q197" s="1"/>
      <c r="R197" s="1"/>
      <c r="S197" s="1"/>
    </row>
    <row r="198" spans="17:19" ht="15.75" x14ac:dyDescent="0.25">
      <c r="Q198" s="1"/>
      <c r="R198" s="1"/>
      <c r="S198" s="1"/>
    </row>
    <row r="199" spans="17:19" ht="15.75" x14ac:dyDescent="0.25">
      <c r="Q199" s="1"/>
      <c r="R199" s="1"/>
      <c r="S199" s="1"/>
    </row>
    <row r="200" spans="17:19" ht="15.75" x14ac:dyDescent="0.25">
      <c r="Q200" s="1"/>
      <c r="R200" s="1"/>
      <c r="S200" s="1"/>
    </row>
    <row r="201" spans="17:19" ht="15.75" x14ac:dyDescent="0.25">
      <c r="Q201" s="1"/>
      <c r="R201" s="1"/>
      <c r="S201" s="1"/>
    </row>
    <row r="202" spans="17:19" ht="15.75" x14ac:dyDescent="0.25">
      <c r="Q202" s="1"/>
      <c r="R202" s="1"/>
      <c r="S202" s="1"/>
    </row>
    <row r="203" spans="17:19" ht="15.75" x14ac:dyDescent="0.25">
      <c r="Q203" s="1"/>
      <c r="R203" s="1"/>
      <c r="S203" s="1"/>
    </row>
    <row r="204" spans="17:19" ht="15.75" x14ac:dyDescent="0.25">
      <c r="Q204" s="1"/>
      <c r="R204" s="1"/>
      <c r="S204" s="1"/>
    </row>
  </sheetData>
  <mergeCells count="11">
    <mergeCell ref="H3:K3"/>
    <mergeCell ref="L3:O3"/>
    <mergeCell ref="P3:P4"/>
    <mergeCell ref="A1:B1"/>
    <mergeCell ref="A2:B2"/>
    <mergeCell ref="A3:A4"/>
    <mergeCell ref="B3:B4"/>
    <mergeCell ref="D3:D4"/>
    <mergeCell ref="E3:E4"/>
    <mergeCell ref="F3:F4"/>
    <mergeCell ref="G3:G4"/>
  </mergeCells>
  <pageMargins left="0.70866141732283472" right="0.70866141732283472" top="0.74803149606299213" bottom="0.74803149606299213" header="0.31496062992125984" footer="0.31496062992125984"/>
  <pageSetup paperSize="9" scale="4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 день</vt:lpstr>
      <vt:lpstr>'9 день'!Область_печати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k208_1</dc:creator>
  <cp:lastModifiedBy>k208_1</cp:lastModifiedBy>
  <dcterms:created xsi:type="dcterms:W3CDTF">2022-08-30T05:13:06Z</dcterms:created>
  <dcterms:modified xsi:type="dcterms:W3CDTF">2022-08-30T05:26:16Z</dcterms:modified>
</cp:coreProperties>
</file>